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99A87ECC-A43D-4C46-9414-1FA6D5148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8" i="1" l="1"/>
  <c r="E28" i="1"/>
  <c r="D20" i="1"/>
  <c r="E20" i="1"/>
  <c r="C20" i="1"/>
  <c r="D15" i="1"/>
  <c r="E15" i="1"/>
  <c r="C15" i="1"/>
  <c r="D11" i="1"/>
  <c r="D7" i="1"/>
  <c r="C28" i="1"/>
  <c r="E27" i="1"/>
  <c r="E26" i="1"/>
  <c r="E25" i="1"/>
  <c r="E24" i="1"/>
  <c r="E23" i="1"/>
  <c r="E22" i="1"/>
  <c r="E21" i="1"/>
  <c r="E13" i="1" l="1"/>
  <c r="E14" i="1"/>
  <c r="E12" i="1"/>
  <c r="C11" i="1"/>
  <c r="E11" i="1" s="1"/>
  <c r="E5" i="1"/>
  <c r="E6" i="1"/>
  <c r="E7" i="1"/>
  <c r="E8" i="1"/>
  <c r="E9" i="1"/>
  <c r="E10" i="1"/>
  <c r="D29" i="1"/>
  <c r="E19" i="1"/>
  <c r="E18" i="1"/>
  <c r="E17" i="1"/>
  <c r="E16" i="1"/>
  <c r="C29" i="1" l="1"/>
  <c r="E29" i="1"/>
</calcChain>
</file>

<file path=xl/sharedStrings.xml><?xml version="1.0" encoding="utf-8"?>
<sst xmlns="http://schemas.openxmlformats.org/spreadsheetml/2006/main" count="18" uniqueCount="13">
  <si>
    <t xml:space="preserve">4.4.1 Percentage expenditure incurred exclusively on maintenance of physical and academic support facilities during the last five years (INR in Lakhs) </t>
  </si>
  <si>
    <t>4.4.1.1 Expenditure incurred exclusively on maintenance of physical facilities and academic support facilities during the last five years (INR in lakhs)</t>
  </si>
  <si>
    <t>Year</t>
  </si>
  <si>
    <t>Sl. No.</t>
  </si>
  <si>
    <t>Expenditure on maintenace of academic support facilities (excluding salary for human resources)</t>
  </si>
  <si>
    <t>Expenditure on maintenance of physical facilities (excluding salary for human resources)</t>
  </si>
  <si>
    <t>Total</t>
  </si>
  <si>
    <t>II 2017-18</t>
  </si>
  <si>
    <t>III 2018-19</t>
  </si>
  <si>
    <t>IV 2019-20</t>
  </si>
  <si>
    <t>V 2020-21</t>
  </si>
  <si>
    <t>2021-22</t>
  </si>
  <si>
    <t xml:space="preserve">       Year Total(In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</si>
</sst>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/>
  </sheetViews>
  <sheetFormatPr defaultColWidth="49.5703125" defaultRowHeight="15" x14ac:dyDescent="0.25"/>
  <cols>
    <col min="1" max="1" width="14.140625" style="9" customWidth="1"/>
    <col min="2" max="2" width="26.5703125" style="7" bestFit="1" customWidth="1"/>
    <col min="3" max="3" width="29.42578125" style="8" bestFit="1" customWidth="1"/>
    <col min="4" max="4" width="30.7109375" style="8" bestFit="1" customWidth="1"/>
    <col min="5" max="5" width="30" style="8" customWidth="1"/>
    <col min="6" max="16384" width="49.5703125" style="1"/>
  </cols>
  <sheetData>
    <row r="1" spans="1:5" x14ac:dyDescent="0.25">
      <c r="A1" s="9" t="s">
        <v>0</v>
      </c>
    </row>
    <row r="2" spans="1:5" x14ac:dyDescent="0.25">
      <c r="A2" s="9" t="s">
        <v>1</v>
      </c>
    </row>
    <row r="4" spans="1:5" s="4" customFormat="1" ht="60.75" customHeight="1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14" t="s">
        <v>7</v>
      </c>
      <c r="B5" s="6">
        <v>1</v>
      </c>
      <c r="C5" s="5">
        <v>0</v>
      </c>
      <c r="D5" s="5">
        <v>3.422E-2</v>
      </c>
      <c r="E5" s="11">
        <f t="shared" ref="E5:E10" si="0">SUM(C5:D5)</f>
        <v>3.422E-2</v>
      </c>
    </row>
    <row r="6" spans="1:5" x14ac:dyDescent="0.25">
      <c r="A6" s="14"/>
      <c r="B6" s="6">
        <v>2</v>
      </c>
      <c r="C6" s="5">
        <v>0</v>
      </c>
      <c r="D6" s="5">
        <v>0.26169999999999999</v>
      </c>
      <c r="E6" s="11">
        <f t="shared" si="0"/>
        <v>0.26169999999999999</v>
      </c>
    </row>
    <row r="7" spans="1:5" x14ac:dyDescent="0.25">
      <c r="A7" s="15" t="s">
        <v>12</v>
      </c>
      <c r="B7" s="15"/>
      <c r="C7" s="10">
        <v>0</v>
      </c>
      <c r="D7" s="5">
        <f>SUM(D5:D6)</f>
        <v>0.29591999999999996</v>
      </c>
      <c r="E7" s="11">
        <f t="shared" si="0"/>
        <v>0.29591999999999996</v>
      </c>
    </row>
    <row r="8" spans="1:5" x14ac:dyDescent="0.25">
      <c r="A8" s="14" t="s">
        <v>8</v>
      </c>
      <c r="B8" s="6">
        <v>1</v>
      </c>
      <c r="C8" s="5">
        <v>0.47199999999999998</v>
      </c>
      <c r="D8" s="5">
        <v>0.17</v>
      </c>
      <c r="E8" s="11">
        <f t="shared" si="0"/>
        <v>0.64200000000000002</v>
      </c>
    </row>
    <row r="9" spans="1:5" x14ac:dyDescent="0.25">
      <c r="A9" s="14"/>
      <c r="B9" s="6">
        <v>2</v>
      </c>
      <c r="C9" s="5">
        <v>0.19750999999999999</v>
      </c>
      <c r="D9" s="5">
        <v>0.59770000000000001</v>
      </c>
      <c r="E9" s="11">
        <f t="shared" si="0"/>
        <v>0.79520999999999997</v>
      </c>
    </row>
    <row r="10" spans="1:5" x14ac:dyDescent="0.25">
      <c r="A10" s="14"/>
      <c r="B10" s="6">
        <v>3</v>
      </c>
      <c r="C10" s="5">
        <v>0.03</v>
      </c>
      <c r="D10" s="5">
        <v>0</v>
      </c>
      <c r="E10" s="11">
        <f t="shared" si="0"/>
        <v>0.03</v>
      </c>
    </row>
    <row r="11" spans="1:5" x14ac:dyDescent="0.25">
      <c r="A11" s="15" t="s">
        <v>12</v>
      </c>
      <c r="B11" s="15"/>
      <c r="C11" s="10">
        <f>SUM(C8:C10)</f>
        <v>0.69950999999999997</v>
      </c>
      <c r="D11" s="10">
        <f>SUM(D8:D10)</f>
        <v>0.76770000000000005</v>
      </c>
      <c r="E11" s="11">
        <f>SUM(C11:D11)</f>
        <v>1.4672100000000001</v>
      </c>
    </row>
    <row r="12" spans="1:5" x14ac:dyDescent="0.25">
      <c r="A12" s="14" t="s">
        <v>9</v>
      </c>
      <c r="B12" s="6">
        <v>1</v>
      </c>
      <c r="C12" s="5">
        <v>1.0289999999999999</v>
      </c>
      <c r="D12" s="5">
        <v>0.09</v>
      </c>
      <c r="E12" s="11">
        <f>SUM(C12:D12)</f>
        <v>1.119</v>
      </c>
    </row>
    <row r="13" spans="1:5" x14ac:dyDescent="0.25">
      <c r="A13" s="14"/>
      <c r="B13" s="6">
        <v>2</v>
      </c>
      <c r="C13" s="5">
        <v>0.29701</v>
      </c>
      <c r="D13" s="5">
        <v>2.9000000000000001E-2</v>
      </c>
      <c r="E13" s="11">
        <f t="shared" ref="E13:E14" si="1">SUM(C13:D13)</f>
        <v>0.32601000000000002</v>
      </c>
    </row>
    <row r="14" spans="1:5" x14ac:dyDescent="0.25">
      <c r="A14" s="14"/>
      <c r="B14" s="6">
        <v>3</v>
      </c>
      <c r="C14" s="5">
        <v>0.28249999999999997</v>
      </c>
      <c r="D14" s="5">
        <v>0</v>
      </c>
      <c r="E14" s="11">
        <f t="shared" si="1"/>
        <v>0.28249999999999997</v>
      </c>
    </row>
    <row r="15" spans="1:5" x14ac:dyDescent="0.25">
      <c r="A15" s="15" t="s">
        <v>12</v>
      </c>
      <c r="B15" s="15"/>
      <c r="C15" s="10">
        <f>SUM(C12:C14)</f>
        <v>1.6085099999999999</v>
      </c>
      <c r="D15" s="10">
        <f t="shared" ref="D15:E15" si="2">SUM(D12:D14)</f>
        <v>0.11899999999999999</v>
      </c>
      <c r="E15" s="10">
        <f t="shared" si="2"/>
        <v>1.7275099999999999</v>
      </c>
    </row>
    <row r="16" spans="1:5" x14ac:dyDescent="0.25">
      <c r="A16" s="14" t="s">
        <v>10</v>
      </c>
      <c r="B16" s="6">
        <v>1</v>
      </c>
      <c r="C16" s="5">
        <v>0.45300000000000001</v>
      </c>
      <c r="D16" s="5">
        <v>2.8000000000000001E-2</v>
      </c>
      <c r="E16" s="11">
        <f>SUM(C16:D16)</f>
        <v>0.48100000000000004</v>
      </c>
    </row>
    <row r="17" spans="1:5" x14ac:dyDescent="0.25">
      <c r="A17" s="14"/>
      <c r="B17" s="6">
        <v>2</v>
      </c>
      <c r="C17" s="5">
        <v>2.1000000000000001E-2</v>
      </c>
      <c r="D17" s="5">
        <v>1.4999999999999999E-2</v>
      </c>
      <c r="E17" s="11">
        <f t="shared" ref="E17:E19" si="3">SUM(C17:D17)</f>
        <v>3.6000000000000004E-2</v>
      </c>
    </row>
    <row r="18" spans="1:5" x14ac:dyDescent="0.25">
      <c r="A18" s="14"/>
      <c r="B18" s="6">
        <v>3</v>
      </c>
      <c r="C18" s="5">
        <v>3.2500000000000001E-2</v>
      </c>
      <c r="D18" s="5">
        <v>4.7199999999999999E-2</v>
      </c>
      <c r="E18" s="11">
        <f t="shared" si="3"/>
        <v>7.9699999999999993E-2</v>
      </c>
    </row>
    <row r="19" spans="1:5" x14ac:dyDescent="0.25">
      <c r="A19" s="14"/>
      <c r="B19" s="6">
        <v>4</v>
      </c>
      <c r="C19" s="5">
        <v>5.0000000000000001E-3</v>
      </c>
      <c r="D19" s="5">
        <v>2.1000000000000001E-2</v>
      </c>
      <c r="E19" s="11">
        <f t="shared" si="3"/>
        <v>2.6000000000000002E-2</v>
      </c>
    </row>
    <row r="20" spans="1:5" x14ac:dyDescent="0.25">
      <c r="A20" s="15" t="s">
        <v>12</v>
      </c>
      <c r="B20" s="15"/>
      <c r="C20" s="5">
        <f>SUM(C16:C19)</f>
        <v>0.51150000000000007</v>
      </c>
      <c r="D20" s="5">
        <f t="shared" ref="D20:E20" si="4">SUM(D16:D19)</f>
        <v>0.11120000000000001</v>
      </c>
      <c r="E20" s="5">
        <f t="shared" si="4"/>
        <v>0.62270000000000003</v>
      </c>
    </row>
    <row r="21" spans="1:5" x14ac:dyDescent="0.25">
      <c r="A21" s="14" t="s">
        <v>11</v>
      </c>
      <c r="B21" s="6">
        <v>1</v>
      </c>
      <c r="C21" s="5">
        <v>2.1239999999999998E-2</v>
      </c>
      <c r="D21" s="5">
        <v>0.30680000000000002</v>
      </c>
      <c r="E21" s="11">
        <f>SUM(C21:D21)</f>
        <v>0.32804</v>
      </c>
    </row>
    <row r="22" spans="1:5" x14ac:dyDescent="0.25">
      <c r="A22" s="14"/>
      <c r="B22" s="6">
        <v>2</v>
      </c>
      <c r="C22" s="5">
        <v>0.82128000000000001</v>
      </c>
      <c r="D22" s="5">
        <v>0.17463000000000001</v>
      </c>
      <c r="E22" s="11">
        <f t="shared" ref="E22:E27" si="5">SUM(C22:D22)</f>
        <v>0.99591000000000007</v>
      </c>
    </row>
    <row r="23" spans="1:5" x14ac:dyDescent="0.25">
      <c r="A23" s="14"/>
      <c r="B23" s="6">
        <v>3</v>
      </c>
      <c r="C23" s="5">
        <v>4.4499999999999998E-2</v>
      </c>
      <c r="D23" s="5">
        <v>4.0000000000000001E-3</v>
      </c>
      <c r="E23" s="11">
        <f t="shared" si="5"/>
        <v>4.8500000000000001E-2</v>
      </c>
    </row>
    <row r="24" spans="1:5" x14ac:dyDescent="0.25">
      <c r="A24" s="14"/>
      <c r="B24" s="6">
        <v>4</v>
      </c>
      <c r="C24" s="5">
        <v>0.04</v>
      </c>
      <c r="D24" s="5">
        <v>0.49</v>
      </c>
      <c r="E24" s="11">
        <f t="shared" si="5"/>
        <v>0.53</v>
      </c>
    </row>
    <row r="25" spans="1:5" x14ac:dyDescent="0.25">
      <c r="A25" s="14"/>
      <c r="B25" s="6">
        <v>5</v>
      </c>
      <c r="C25" s="5">
        <v>0.2215</v>
      </c>
      <c r="D25" s="5">
        <v>0</v>
      </c>
      <c r="E25" s="11">
        <f t="shared" si="5"/>
        <v>0.2215</v>
      </c>
    </row>
    <row r="26" spans="1:5" x14ac:dyDescent="0.25">
      <c r="A26" s="14"/>
      <c r="B26" s="6">
        <v>6</v>
      </c>
      <c r="C26" s="5">
        <v>5.8999999999999997E-2</v>
      </c>
      <c r="D26" s="8">
        <v>0</v>
      </c>
      <c r="E26" s="11">
        <f t="shared" si="5"/>
        <v>5.8999999999999997E-2</v>
      </c>
    </row>
    <row r="27" spans="1:5" x14ac:dyDescent="0.25">
      <c r="A27" s="14"/>
      <c r="B27" s="6">
        <v>7</v>
      </c>
      <c r="C27" s="5">
        <v>6.5500000000000003E-2</v>
      </c>
      <c r="D27" s="5">
        <v>0</v>
      </c>
      <c r="E27" s="11">
        <f t="shared" si="5"/>
        <v>6.5500000000000003E-2</v>
      </c>
    </row>
    <row r="28" spans="1:5" x14ac:dyDescent="0.25">
      <c r="A28" s="15" t="s">
        <v>12</v>
      </c>
      <c r="B28" s="15"/>
      <c r="C28" s="5">
        <f>SUM(C21:C27)</f>
        <v>1.2730199999999998</v>
      </c>
      <c r="D28" s="5">
        <f t="shared" ref="D28:E28" si="6">SUM(D21:D27)</f>
        <v>0.97543000000000002</v>
      </c>
      <c r="E28" s="5">
        <f t="shared" si="6"/>
        <v>2.2484500000000001</v>
      </c>
    </row>
    <row r="29" spans="1:5" s="9" customFormat="1" x14ac:dyDescent="0.2">
      <c r="A29" s="16" t="s">
        <v>6</v>
      </c>
      <c r="B29" s="16"/>
      <c r="C29" s="12">
        <f>C7+C11+C15+C20+C28</f>
        <v>4.0925399999999996</v>
      </c>
      <c r="D29" s="12">
        <f>D7+D11+D15+D20+D28</f>
        <v>2.26925</v>
      </c>
      <c r="E29" s="13">
        <f>E7+E11+E15+E20+E28</f>
        <v>6.3617900000000001</v>
      </c>
    </row>
    <row r="30" spans="1:5" x14ac:dyDescent="0.25">
      <c r="B30" s="1"/>
      <c r="C30" s="1"/>
      <c r="D30" s="1"/>
      <c r="E30" s="1"/>
    </row>
    <row r="31" spans="1:5" x14ac:dyDescent="0.25">
      <c r="B31" s="1"/>
      <c r="C31" s="1"/>
      <c r="D31" s="1"/>
      <c r="E31" s="1"/>
    </row>
    <row r="32" spans="1:5" x14ac:dyDescent="0.25">
      <c r="B32" s="1"/>
      <c r="C32" s="1"/>
      <c r="D32" s="1"/>
      <c r="E32" s="1"/>
    </row>
    <row r="33" spans="1:1" s="1" customFormat="1" x14ac:dyDescent="0.25">
      <c r="A33" s="9"/>
    </row>
    <row r="34" spans="1:1" s="1" customFormat="1" x14ac:dyDescent="0.25">
      <c r="A34" s="9"/>
    </row>
    <row r="35" spans="1:1" s="1" customFormat="1" x14ac:dyDescent="0.25">
      <c r="A35" s="9"/>
    </row>
    <row r="36" spans="1:1" s="1" customFormat="1" x14ac:dyDescent="0.25">
      <c r="A36" s="9"/>
    </row>
    <row r="37" spans="1:1" s="1" customFormat="1" x14ac:dyDescent="0.25">
      <c r="A37" s="9"/>
    </row>
  </sheetData>
  <mergeCells count="6">
    <mergeCell ref="A7:B7"/>
    <mergeCell ref="A28:B28"/>
    <mergeCell ref="A29:B29"/>
    <mergeCell ref="A20:B20"/>
    <mergeCell ref="A15:B15"/>
    <mergeCell ref="A11:B1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2023-06-15T11:19:35Z</dcterms:modified>
</cp:coreProperties>
</file>